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'Sheet1'!$A$1:$F$61</definedName>
  </definedNames>
  <calcPr fullCalcOnLoad="1"/>
</workbook>
</file>

<file path=xl/sharedStrings.xml><?xml version="1.0" encoding="utf-8"?>
<sst xmlns="http://schemas.openxmlformats.org/spreadsheetml/2006/main" count="43" uniqueCount="43">
  <si>
    <t>Unit</t>
  </si>
  <si>
    <t>APT. OFFICE OR STORE NAME</t>
  </si>
  <si>
    <t>MONTHLY RENT</t>
  </si>
  <si>
    <t>COMMERCIAL INCOME AND EXPENSE WORKSHEET</t>
  </si>
  <si>
    <t>Address of Subject</t>
  </si>
  <si>
    <t>Property Type</t>
  </si>
  <si>
    <t>Loan Amount</t>
  </si>
  <si>
    <t># Units</t>
  </si>
  <si>
    <t># Apartments</t>
  </si>
  <si>
    <t>Value</t>
  </si>
  <si>
    <t>LTV</t>
  </si>
  <si>
    <t>TOTAL MONTHLY GROSS RENT (Use Additional Sheet for Additional Units)</t>
  </si>
  <si>
    <t>EFFECTIVE GROSS INCOME</t>
  </si>
  <si>
    <t>Gross Annual Rent (Total Monthly Gross Rent x 12)</t>
  </si>
  <si>
    <t>Vacancy Factor (Gross Annual Rent x 5% or Actual, Whichever Greater)</t>
  </si>
  <si>
    <t>Other or Miscellaneous Annual Income (Submit Documentation)</t>
  </si>
  <si>
    <t>EFFECTIVE GROSS INCOME (Gross Annual rent - Vacancy + Other)</t>
  </si>
  <si>
    <t>OPERATING EXPENSES (All May Not Apply; Add Others as Necessary)</t>
  </si>
  <si>
    <t>Annual Real Estate Taxes</t>
  </si>
  <si>
    <t>Annual Water and Sewer</t>
  </si>
  <si>
    <t>Annual Insurance</t>
  </si>
  <si>
    <t>Annual Electric</t>
  </si>
  <si>
    <t>Annual Pest Control</t>
  </si>
  <si>
    <t>Annual Repairs (Gross Annual Rent x 3% or Actual, Whichever Greater)</t>
  </si>
  <si>
    <t>Annual Reserves (Gross Annual Rent x 2% or Actual, Whichever Greater)</t>
  </si>
  <si>
    <t>Annual Management Fees (Gross Annual Rent x 5% or Actual, Whichever Greater)</t>
  </si>
  <si>
    <t>Annual Other or miscellaneous (Submit Documentation)</t>
  </si>
  <si>
    <t>TOTAL EXPENSES</t>
  </si>
  <si>
    <t>Annual Net Operating Income (Effective Gross Income - Total Expenses)</t>
  </si>
  <si>
    <t>Proposed Mortgage Loan Amount</t>
  </si>
  <si>
    <t>Proposed Mortgage Rate</t>
  </si>
  <si>
    <t>Proposed Mortgage Term (in Months)</t>
  </si>
  <si>
    <t>Proposed Mortgage Monthly Payment (P &amp; I)</t>
  </si>
  <si>
    <t>Proposed Annual Debt Service (Monthly Payment x 12)</t>
  </si>
  <si>
    <t>DEBT SERVICE COVERAGE (Net Operating Income/Annual Debt Service)**</t>
  </si>
  <si>
    <t xml:space="preserve">Borrower/Guarantor       </t>
  </si>
  <si>
    <t>SQUARE  FEET</t>
  </si>
  <si>
    <t>NOI</t>
  </si>
  <si>
    <t xml:space="preserve">Legal Description/Folio Number  </t>
  </si>
  <si>
    <t>i.e. Laundry etc</t>
  </si>
  <si>
    <t>**Must be at least  1.20 up to 1 Million and 1.3 over 1 Million</t>
  </si>
  <si>
    <t>comments:</t>
  </si>
  <si>
    <t>COMMERCIAL MORTGAGE CITY CORPORATION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</si>
</sst>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[Red]\(&quot;$&quot;#,##0.000\)"/>
    <numFmt numFmtId="166" formatCode="&quot;$&quot;#,##0.0_);[Red]\(&quot;$&quot;#,##0.0\)"/>
    <numFmt numFmtId="167" formatCode="_(* #,##0.0_);_(* \(#,##0.0\);_(* &quot;-&quot;??_);_(@_)"/>
    <numFmt numFmtId="168" formatCode="_(* #,##0_);_(* \(#,##0\);_(* &quot;-&quot;??_);_(@_)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0" fillId="0" borderId="0" xfId="19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68" fontId="0" fillId="0" borderId="2" xfId="15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6" fontId="0" fillId="0" borderId="3" xfId="0" applyNumberFormat="1" applyBorder="1" applyAlignment="1">
      <alignment/>
    </xf>
    <xf numFmtId="6" fontId="1" fillId="0" borderId="6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Fill="1" applyBorder="1" applyAlignment="1">
      <alignment horizontal="left"/>
    </xf>
    <xf numFmtId="10" fontId="0" fillId="2" borderId="2" xfId="19" applyNumberFormat="1" applyFill="1" applyBorder="1" applyAlignment="1">
      <alignment horizontal="center"/>
    </xf>
    <xf numFmtId="6" fontId="0" fillId="2" borderId="3" xfId="0" applyNumberFormat="1" applyFill="1" applyBorder="1" applyAlignment="1">
      <alignment/>
    </xf>
    <xf numFmtId="169" fontId="0" fillId="0" borderId="6" xfId="19" applyNumberFormat="1" applyFill="1" applyBorder="1" applyAlignment="1">
      <alignment/>
    </xf>
    <xf numFmtId="0" fontId="0" fillId="0" borderId="6" xfId="0" applyFill="1" applyBorder="1" applyAlignment="1">
      <alignment horizontal="center"/>
    </xf>
    <xf numFmtId="6" fontId="0" fillId="2" borderId="6" xfId="0" applyNumberFormat="1" applyFill="1" applyBorder="1" applyAlignment="1">
      <alignment/>
    </xf>
    <xf numFmtId="1" fontId="0" fillId="0" borderId="6" xfId="0" applyNumberFormat="1" applyFill="1" applyBorder="1" applyAlignment="1">
      <alignment horizontal="left"/>
    </xf>
    <xf numFmtId="6" fontId="0" fillId="0" borderId="6" xfId="0" applyNumberFormat="1" applyFill="1" applyBorder="1" applyAlignment="1">
      <alignment/>
    </xf>
    <xf numFmtId="168" fontId="0" fillId="2" borderId="6" xfId="0" applyNumberFormat="1" applyFill="1" applyBorder="1" applyAlignment="1">
      <alignment/>
    </xf>
    <xf numFmtId="8" fontId="0" fillId="2" borderId="6" xfId="0" applyNumberFormat="1" applyFill="1" applyBorder="1" applyAlignment="1">
      <alignment/>
    </xf>
    <xf numFmtId="174" fontId="3" fillId="2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3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8"/>
  <sheetViews>
    <sheetView tabSelected="1" workbookViewId="0" topLeftCell="A1">
      <selection activeCell="H8" sqref="H8"/>
    </sheetView>
  </sheetViews>
  <sheetFormatPr defaultColWidth="9.140625" defaultRowHeight="12.75"/>
  <cols>
    <col min="1" max="1" width="12.7109375" style="1" customWidth="1"/>
    <col min="2" max="2" width="35.7109375" style="0" customWidth="1"/>
    <col min="3" max="4" width="8.7109375" style="0" customWidth="1"/>
    <col min="5" max="5" width="13.421875" style="0" customWidth="1"/>
    <col min="6" max="6" width="11.7109375" style="0" bestFit="1" customWidth="1"/>
  </cols>
  <sheetData>
    <row r="1" spans="1:6" ht="19.5" customHeight="1">
      <c r="A1" s="41" t="s">
        <v>42</v>
      </c>
      <c r="B1" s="41"/>
      <c r="C1" s="41"/>
      <c r="D1" s="41"/>
      <c r="E1" s="41"/>
      <c r="F1" s="41"/>
    </row>
    <row r="2" spans="1:6" ht="12.75">
      <c r="A2" s="40" t="s">
        <v>3</v>
      </c>
      <c r="B2" s="40"/>
      <c r="C2" s="40"/>
      <c r="D2" s="40"/>
      <c r="E2" s="40"/>
      <c r="F2" s="40"/>
    </row>
    <row r="3" ht="12.75">
      <c r="A3" s="2"/>
    </row>
    <row r="4" spans="1:6" ht="15" customHeight="1">
      <c r="A4" s="2" t="s">
        <v>35</v>
      </c>
      <c r="B4" s="6"/>
      <c r="C4" s="7"/>
      <c r="D4" s="6"/>
      <c r="E4" s="6"/>
      <c r="F4" s="8"/>
    </row>
    <row r="5" spans="1:6" ht="15" customHeight="1">
      <c r="A5" s="2" t="s">
        <v>4</v>
      </c>
      <c r="B5" s="9"/>
      <c r="C5" s="10"/>
      <c r="D5" s="9"/>
      <c r="E5" s="11"/>
      <c r="F5" s="11"/>
    </row>
    <row r="6" spans="1:6" ht="15" customHeight="1">
      <c r="A6" s="2" t="s">
        <v>5</v>
      </c>
      <c r="B6" s="10"/>
      <c r="C6" s="10" t="s">
        <v>7</v>
      </c>
      <c r="D6" s="10"/>
      <c r="E6" s="10" t="s">
        <v>8</v>
      </c>
      <c r="F6" s="11"/>
    </row>
    <row r="7" spans="1:6" ht="15" customHeight="1">
      <c r="A7" s="2" t="s">
        <v>6</v>
      </c>
      <c r="B7" s="12"/>
      <c r="C7" s="11" t="s">
        <v>9</v>
      </c>
      <c r="D7" s="12"/>
      <c r="E7" s="10" t="s">
        <v>10</v>
      </c>
      <c r="F7" s="27" t="e">
        <f>B7/D7</f>
        <v>#DIV/0!</v>
      </c>
    </row>
    <row r="8" spans="1:6" ht="15" customHeight="1">
      <c r="A8" s="2" t="s">
        <v>38</v>
      </c>
      <c r="B8" s="11"/>
      <c r="C8" s="11"/>
      <c r="D8" s="11"/>
      <c r="E8" s="11"/>
      <c r="F8" s="11"/>
    </row>
    <row r="10" spans="1:6" ht="15" customHeight="1">
      <c r="A10" s="1" t="s">
        <v>0</v>
      </c>
      <c r="B10" s="1" t="s">
        <v>1</v>
      </c>
      <c r="C10" s="42" t="s">
        <v>36</v>
      </c>
      <c r="D10" s="42"/>
      <c r="E10" s="42" t="s">
        <v>2</v>
      </c>
      <c r="F10" s="42"/>
    </row>
    <row r="11" spans="1:6" ht="15" customHeight="1">
      <c r="A11" s="13">
        <v>1</v>
      </c>
      <c r="B11" s="39"/>
      <c r="C11" s="25"/>
      <c r="D11" s="16"/>
      <c r="E11" s="15"/>
      <c r="F11" s="26"/>
    </row>
    <row r="12" spans="1:6" ht="15" customHeight="1">
      <c r="A12" s="13">
        <v>2</v>
      </c>
      <c r="B12" s="39"/>
      <c r="C12" s="25"/>
      <c r="D12" s="16"/>
      <c r="E12" s="15"/>
      <c r="F12" s="32"/>
    </row>
    <row r="13" spans="1:6" ht="15" customHeight="1">
      <c r="A13" s="13">
        <v>3</v>
      </c>
      <c r="B13" s="39"/>
      <c r="C13" s="25"/>
      <c r="D13" s="16"/>
      <c r="E13" s="15"/>
      <c r="F13" s="32"/>
    </row>
    <row r="14" spans="1:6" ht="15" customHeight="1">
      <c r="A14" s="13">
        <v>4</v>
      </c>
      <c r="B14" s="39"/>
      <c r="C14" s="25"/>
      <c r="D14" s="26"/>
      <c r="E14" s="15"/>
      <c r="F14" s="32"/>
    </row>
    <row r="15" spans="1:6" ht="15" customHeight="1">
      <c r="A15" s="13">
        <v>5</v>
      </c>
      <c r="B15" s="39"/>
      <c r="C15" s="25"/>
      <c r="D15" s="26"/>
      <c r="E15" s="15"/>
      <c r="F15" s="32"/>
    </row>
    <row r="16" spans="1:6" ht="15" customHeight="1">
      <c r="A16" s="13">
        <v>6</v>
      </c>
      <c r="B16" s="39"/>
      <c r="C16" s="25"/>
      <c r="D16" s="26"/>
      <c r="E16" s="24"/>
      <c r="F16" s="32"/>
    </row>
    <row r="17" spans="1:6" ht="15" customHeight="1">
      <c r="A17" s="13">
        <v>7</v>
      </c>
      <c r="B17" s="39"/>
      <c r="C17" s="15"/>
      <c r="D17" s="16"/>
      <c r="E17" s="15"/>
      <c r="F17" s="26"/>
    </row>
    <row r="18" spans="1:6" ht="15" customHeight="1">
      <c r="A18" s="13">
        <v>8</v>
      </c>
      <c r="B18" s="39"/>
      <c r="C18" s="15"/>
      <c r="D18" s="20"/>
      <c r="E18" s="15"/>
      <c r="F18" s="26"/>
    </row>
    <row r="19" spans="1:6" ht="15" customHeight="1">
      <c r="A19" s="13">
        <v>9</v>
      </c>
      <c r="B19" s="39"/>
      <c r="C19" s="15"/>
      <c r="D19" s="20"/>
      <c r="E19" s="15"/>
      <c r="F19" s="26"/>
    </row>
    <row r="20" spans="1:6" ht="15" customHeight="1">
      <c r="A20" s="13">
        <v>10</v>
      </c>
      <c r="B20" s="39"/>
      <c r="C20" s="15"/>
      <c r="D20" s="20"/>
      <c r="E20" s="15"/>
      <c r="F20" s="26"/>
    </row>
    <row r="21" spans="1:6" ht="15" customHeight="1">
      <c r="A21" s="13">
        <v>11</v>
      </c>
      <c r="B21" s="39"/>
      <c r="C21" s="15"/>
      <c r="D21" s="20"/>
      <c r="E21" s="15"/>
      <c r="F21" s="26"/>
    </row>
    <row r="22" spans="1:6" ht="15" customHeight="1">
      <c r="A22" s="13">
        <v>12</v>
      </c>
      <c r="B22" s="39"/>
      <c r="C22" s="15"/>
      <c r="D22" s="20"/>
      <c r="E22" s="15"/>
      <c r="F22" s="26"/>
    </row>
    <row r="23" spans="1:6" ht="15" customHeight="1">
      <c r="A23" s="13">
        <v>13</v>
      </c>
      <c r="B23" s="39"/>
      <c r="C23" s="15"/>
      <c r="D23" s="20"/>
      <c r="E23" s="15"/>
      <c r="F23" s="26"/>
    </row>
    <row r="24" spans="1:6" ht="15" customHeight="1">
      <c r="A24" s="13">
        <v>14</v>
      </c>
      <c r="B24" s="39"/>
      <c r="C24" s="15"/>
      <c r="D24" s="20"/>
      <c r="E24" s="15"/>
      <c r="F24" s="26"/>
    </row>
    <row r="25" spans="1:6" ht="15" customHeight="1">
      <c r="A25" s="13">
        <v>15</v>
      </c>
      <c r="B25" s="39"/>
      <c r="C25" s="14"/>
      <c r="D25" s="8"/>
      <c r="E25" s="15"/>
      <c r="F25" s="26"/>
    </row>
    <row r="26" spans="1:6" ht="15" customHeight="1">
      <c r="A26" s="2" t="s">
        <v>11</v>
      </c>
      <c r="E26" s="15"/>
      <c r="F26" s="18">
        <f>SUM(F11:F25)</f>
        <v>0</v>
      </c>
    </row>
    <row r="27" ht="15" customHeight="1">
      <c r="F27" s="4"/>
    </row>
    <row r="28" spans="1:6" ht="15" customHeight="1">
      <c r="A28" s="2" t="s">
        <v>12</v>
      </c>
      <c r="F28" s="4"/>
    </row>
    <row r="29" spans="1:6" ht="15" customHeight="1">
      <c r="A29" s="19" t="s">
        <v>13</v>
      </c>
      <c r="B29" s="11"/>
      <c r="C29" s="11"/>
      <c r="D29" s="11"/>
      <c r="E29" s="11"/>
      <c r="F29" s="28">
        <f>12*F26</f>
        <v>0</v>
      </c>
    </row>
    <row r="30" spans="1:6" ht="15" customHeight="1">
      <c r="A30" s="19" t="s">
        <v>14</v>
      </c>
      <c r="B30" s="11"/>
      <c r="C30" s="11"/>
      <c r="D30" s="11"/>
      <c r="E30" s="11"/>
      <c r="F30" s="28">
        <f>5%*F29</f>
        <v>0</v>
      </c>
    </row>
    <row r="31" spans="1:6" ht="15" customHeight="1">
      <c r="A31" s="19" t="s">
        <v>15</v>
      </c>
      <c r="B31" s="11"/>
      <c r="C31" s="11"/>
      <c r="D31" s="11" t="s">
        <v>39</v>
      </c>
      <c r="E31" s="11"/>
      <c r="F31" s="17"/>
    </row>
    <row r="32" spans="1:6" ht="15" customHeight="1">
      <c r="A32" s="2" t="s">
        <v>16</v>
      </c>
      <c r="F32" s="28">
        <f>F29-F30+F31</f>
        <v>0</v>
      </c>
    </row>
    <row r="33" spans="1:6" ht="15" customHeight="1">
      <c r="A33" s="2"/>
      <c r="F33" s="4"/>
    </row>
    <row r="34" spans="1:6" ht="15" customHeight="1">
      <c r="A34" s="2" t="s">
        <v>17</v>
      </c>
      <c r="F34" s="4"/>
    </row>
    <row r="35" spans="1:6" ht="15" customHeight="1">
      <c r="A35" s="19" t="s">
        <v>18</v>
      </c>
      <c r="B35" s="11"/>
      <c r="C35" s="11"/>
      <c r="D35" s="11"/>
      <c r="E35" s="20"/>
      <c r="F35" s="33"/>
    </row>
    <row r="36" spans="1:6" ht="15" customHeight="1">
      <c r="A36" s="19" t="s">
        <v>19</v>
      </c>
      <c r="B36" s="11"/>
      <c r="C36" s="11"/>
      <c r="D36" s="11"/>
      <c r="E36" s="20"/>
      <c r="F36" s="33"/>
    </row>
    <row r="37" spans="1:6" ht="15" customHeight="1">
      <c r="A37" s="19" t="s">
        <v>20</v>
      </c>
      <c r="B37" s="11"/>
      <c r="C37" s="11"/>
      <c r="D37" s="11"/>
      <c r="E37" s="20"/>
      <c r="F37" s="33"/>
    </row>
    <row r="38" spans="1:6" ht="15" customHeight="1">
      <c r="A38" s="19" t="s">
        <v>21</v>
      </c>
      <c r="B38" s="11"/>
      <c r="C38" s="11"/>
      <c r="D38" s="11"/>
      <c r="E38" s="20"/>
      <c r="F38" s="33"/>
    </row>
    <row r="39" spans="1:6" ht="15" customHeight="1">
      <c r="A39" s="19" t="s">
        <v>22</v>
      </c>
      <c r="B39" s="11"/>
      <c r="C39" s="11"/>
      <c r="D39" s="11"/>
      <c r="E39" s="20"/>
      <c r="F39" s="33"/>
    </row>
    <row r="40" spans="1:6" ht="15" customHeight="1">
      <c r="A40" s="19" t="s">
        <v>23</v>
      </c>
      <c r="B40" s="11"/>
      <c r="C40" s="11"/>
      <c r="D40" s="11"/>
      <c r="E40" s="20"/>
      <c r="F40" s="31">
        <f>3%*F29</f>
        <v>0</v>
      </c>
    </row>
    <row r="41" spans="1:6" ht="15" customHeight="1">
      <c r="A41" s="19" t="s">
        <v>24</v>
      </c>
      <c r="B41" s="11"/>
      <c r="C41" s="11"/>
      <c r="D41" s="11"/>
      <c r="E41" s="20"/>
      <c r="F41" s="31">
        <f>2%*F29</f>
        <v>0</v>
      </c>
    </row>
    <row r="42" spans="1:6" ht="15" customHeight="1">
      <c r="A42" s="19" t="s">
        <v>25</v>
      </c>
      <c r="B42" s="11"/>
      <c r="C42" s="11"/>
      <c r="D42" s="11"/>
      <c r="E42" s="20"/>
      <c r="F42" s="31">
        <f>5%*F29</f>
        <v>0</v>
      </c>
    </row>
    <row r="43" spans="1:6" ht="15" customHeight="1">
      <c r="A43" s="19" t="s">
        <v>26</v>
      </c>
      <c r="B43" s="11"/>
      <c r="C43" s="11"/>
      <c r="D43" s="11"/>
      <c r="E43" s="21"/>
      <c r="F43" s="33"/>
    </row>
    <row r="44" spans="1:7" ht="15" customHeight="1">
      <c r="A44" s="2" t="s">
        <v>27</v>
      </c>
      <c r="F44" s="28">
        <f>SUM(F35:F43)</f>
        <v>0</v>
      </c>
      <c r="G44" s="3"/>
    </row>
    <row r="45" ht="15" customHeight="1">
      <c r="A45" s="2"/>
    </row>
    <row r="46" spans="1:6" ht="15" customHeight="1">
      <c r="A46" s="19" t="s">
        <v>28</v>
      </c>
      <c r="B46" s="11"/>
      <c r="C46" s="11"/>
      <c r="D46" s="11"/>
      <c r="E46" s="22" t="s">
        <v>37</v>
      </c>
      <c r="F46" s="31">
        <f>F32-F44</f>
        <v>0</v>
      </c>
    </row>
    <row r="47" ht="15" customHeight="1">
      <c r="A47" s="2"/>
    </row>
    <row r="48" spans="1:6" ht="15" customHeight="1">
      <c r="A48" s="19" t="s">
        <v>29</v>
      </c>
      <c r="B48" s="11"/>
      <c r="C48" s="11"/>
      <c r="D48" s="11"/>
      <c r="E48" s="20"/>
      <c r="F48" s="34">
        <v>100000</v>
      </c>
    </row>
    <row r="49" spans="1:6" ht="15" customHeight="1">
      <c r="A49" s="19" t="s">
        <v>30</v>
      </c>
      <c r="B49" s="11"/>
      <c r="C49" s="11"/>
      <c r="D49" s="11"/>
      <c r="E49" s="20"/>
      <c r="F49" s="29">
        <v>0.0699</v>
      </c>
    </row>
    <row r="50" spans="1:6" ht="15" customHeight="1">
      <c r="A50" s="19" t="s">
        <v>31</v>
      </c>
      <c r="B50" s="11"/>
      <c r="C50" s="11"/>
      <c r="D50" s="11"/>
      <c r="E50" s="20"/>
      <c r="F50" s="30">
        <v>360</v>
      </c>
    </row>
    <row r="51" spans="1:6" ht="15" customHeight="1">
      <c r="A51" s="19" t="s">
        <v>32</v>
      </c>
      <c r="B51" s="11"/>
      <c r="C51" s="11"/>
      <c r="D51" s="11"/>
      <c r="E51" s="20"/>
      <c r="F51" s="35">
        <f>-PMT(F49/12,F50,F48)</f>
        <v>664.6310341167756</v>
      </c>
    </row>
    <row r="52" spans="1:6" ht="15" customHeight="1">
      <c r="A52" s="19" t="s">
        <v>33</v>
      </c>
      <c r="B52" s="11"/>
      <c r="C52" s="11"/>
      <c r="D52" s="11"/>
      <c r="E52" s="20"/>
      <c r="F52" s="35">
        <f>F51*12</f>
        <v>7975.572409401308</v>
      </c>
    </row>
    <row r="53" spans="1:6" ht="15" customHeight="1">
      <c r="A53" s="2" t="s">
        <v>34</v>
      </c>
      <c r="F53" s="36">
        <f>F46/F52</f>
        <v>0</v>
      </c>
    </row>
    <row r="54" ht="15" customHeight="1">
      <c r="A54" s="23" t="s">
        <v>40</v>
      </c>
    </row>
    <row r="55" ht="15" customHeight="1">
      <c r="A55" s="2"/>
    </row>
    <row r="56" ht="15" customHeight="1">
      <c r="A56" s="2" t="s">
        <v>41</v>
      </c>
    </row>
    <row r="57" ht="15" customHeight="1">
      <c r="A57" s="2"/>
    </row>
    <row r="58" spans="1:4" ht="15" customHeight="1">
      <c r="A58" s="2"/>
      <c r="C58" s="5"/>
      <c r="D58" s="5"/>
    </row>
    <row r="59" ht="15" customHeight="1">
      <c r="A59" s="2"/>
    </row>
    <row r="60" ht="15" customHeight="1">
      <c r="A60" s="2"/>
    </row>
    <row r="61" ht="15" customHeight="1">
      <c r="A61" s="2"/>
    </row>
    <row r="62" ht="15" customHeight="1">
      <c r="A62" s="2"/>
    </row>
    <row r="63" ht="15" customHeight="1">
      <c r="A63" s="2"/>
    </row>
    <row r="64" spans="1:6" ht="15" customHeight="1">
      <c r="A64" s="37"/>
      <c r="B64" s="38"/>
      <c r="C64" s="38"/>
      <c r="D64" s="38"/>
      <c r="E64" s="38"/>
      <c r="F64" s="38"/>
    </row>
    <row r="65" ht="15" customHeight="1">
      <c r="A65" s="2"/>
    </row>
    <row r="66" ht="15" customHeight="1">
      <c r="A66" s="2"/>
    </row>
    <row r="67" ht="15" customHeight="1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</sheetData>
  <mergeCells count="4">
    <mergeCell ref="A2:F2"/>
    <mergeCell ref="A1:F1"/>
    <mergeCell ref="E10:F10"/>
    <mergeCell ref="C10:D10"/>
  </mergeCells>
  <printOptions/>
  <pageMargins left="0.75" right="0.75" top="0.5" bottom="0.5" header="0.5" footer="0.5"/>
  <pageSetup horizontalDpi="300" verticalDpi="300" orientation="portrait" paperSize="5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Haines</dc:creator>
  <cp:keywords/>
  <dc:description/>
  <cp:lastModifiedBy>Jeff</cp:lastModifiedBy>
  <cp:lastPrinted>2003-04-09T17:21:16Z</cp:lastPrinted>
  <dcterms:created xsi:type="dcterms:W3CDTF">2003-03-20T16:48:18Z</dcterms:created>
  <dcterms:modified xsi:type="dcterms:W3CDTF">2013-08-21T04:13:28Z</dcterms:modified>
  <cp:category/>
  <cp:version/>
  <cp:contentType/>
  <cp:contentStatus/>
</cp:coreProperties>
</file>